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3'!$A$1:$H$20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<sst xmlns="http://schemas.openxmlformats.org/spreadsheetml/2006/main" count="110" uniqueCount="94">
  <si>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</si>
  <si>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</si>
  <si>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</si>
  <si>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</si>
  <si>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</si>
  <si>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</si>
  <si>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</si>
  <si>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</si>
  <si>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</si>
  <si>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</si>
  <si>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</si>
  <si>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</si>
  <si>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</si>
  <si>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</si>
  <si>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</si>
  <si>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</si>
  <si>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</si>
  <si>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</si>
  <si>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</si>
  <si>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</si>
  <si>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</si>
  <si>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</si>
  <si>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</si>
  <si>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</si>
  <si>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</si>
  <si>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</si>
  <si>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</si>
  <si>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</si>
  <si>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</si>
  <si>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</si>
  <si>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</si>
  <si>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</si>
  <si>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</si>
  <si>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</si>
  <si>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</si>
  <si>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</si>
  <si>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</si>
  <si>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</si>
  <si>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</si>
  <si>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</si>
  <si>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</si>
  <si>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</si>
  <si>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</si>
  <si>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</si>
  <si>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</si>
  <si>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</si>
  <si>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</si>
  <si>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</si>
  <si>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</si>
  <si>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</si>
  <si>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</si>
  <si>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</si>
  <si>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</si>
  <si>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</si>
  <si>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</si>
  <si>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</si>
  <si>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</si>
  <si>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</si>
  <si>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</si>
  <si>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</si>
  <si>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</si>
  <si>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</si>
  <si>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</si>
  <si>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</si>
  <si>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</si>
  <si>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</si>
  <si>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</si>
  <si>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</si>
  <si>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</si>
  <si>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</si>
  <si>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</si>
  <si>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</si>
  <si>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</si>
  <si>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</si>
  <si>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</si>
  <si>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</si>
  <si>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</si>
  <si>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</si>
  <si>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</si>
  <si>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</si>
  <si>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</si>
  <si>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</si>
  <si>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</si>
  <si>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</si>
  <si>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</si>
  <si>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</si>
  <si>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</si>
  <si>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В.І. Шміло</t>
  </si>
  <si>
    <t>Н.С. Сулима</t>
  </si>
  <si>
    <t/>
  </si>
  <si>
    <t>(03548) 2-20-81</t>
  </si>
  <si>
    <t>(03548) 2-10-06</t>
  </si>
  <si>
    <t>inbox@bg.te.court.gov.ua</t>
  </si>
  <si>
    <t>10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</si>
</sst>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4">
      <selection activeCell="N25" sqref="N25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76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7" t="s">
        <v>73</v>
      </c>
      <c r="B3" s="177"/>
      <c r="C3" s="177"/>
      <c r="D3" s="177"/>
      <c r="E3" s="177"/>
      <c r="F3" s="177"/>
      <c r="G3" s="177"/>
      <c r="H3" s="177"/>
      <c r="I3" s="177"/>
      <c r="J3" s="177"/>
      <c r="K3" s="68"/>
    </row>
    <row r="4" spans="1:11" ht="17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68"/>
    </row>
    <row r="5" spans="1:11" ht="18.75" customHeight="1">
      <c r="A5" s="178" t="s">
        <v>74</v>
      </c>
      <c r="B5" s="178"/>
      <c r="C5" s="178"/>
      <c r="D5" s="178"/>
      <c r="E5" s="178"/>
      <c r="F5" s="178"/>
      <c r="G5" s="178"/>
      <c r="H5" s="178"/>
      <c r="I5" s="178"/>
      <c r="J5" s="178"/>
      <c r="K5" s="68"/>
    </row>
    <row r="6" spans="1:11" ht="18.75" customHeight="1">
      <c r="A6" s="179" t="s">
        <v>16</v>
      </c>
      <c r="B6" s="179"/>
      <c r="C6" s="179"/>
      <c r="D6" s="179"/>
      <c r="E6" s="179"/>
      <c r="F6" s="179"/>
      <c r="G6" s="179"/>
      <c r="H6" s="179"/>
      <c r="I6" s="179"/>
      <c r="J6" s="179"/>
      <c r="K6" s="68"/>
    </row>
    <row r="7" spans="1:11" ht="10.5" customHeight="1">
      <c r="A7" s="69"/>
      <c r="B7" s="70"/>
      <c r="C7" s="70"/>
      <c r="D7" s="170"/>
      <c r="E7" s="170"/>
      <c r="F7" s="170"/>
      <c r="G7" s="170"/>
      <c r="H7" s="170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1" t="s">
        <v>17</v>
      </c>
      <c r="B9" s="172"/>
      <c r="C9" s="172"/>
      <c r="D9" s="173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4" t="s">
        <v>20</v>
      </c>
      <c r="I10" s="175"/>
      <c r="J10" s="175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39"/>
      <c r="I16" s="139"/>
      <c r="J16" s="139"/>
    </row>
    <row r="18" spans="1:10" ht="12.75">
      <c r="A18" s="133" t="s">
        <v>41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43" t="s">
        <v>26</v>
      </c>
      <c r="B19" s="144"/>
      <c r="C19" s="145" t="s">
        <v>75</v>
      </c>
      <c r="D19" s="145"/>
      <c r="E19" s="145"/>
      <c r="F19" s="145"/>
      <c r="G19" s="145"/>
      <c r="H19" s="145"/>
      <c r="I19" s="145"/>
      <c r="J19" s="146"/>
    </row>
    <row r="20" spans="1:10" ht="12.75">
      <c r="A20" s="137" t="s">
        <v>27</v>
      </c>
      <c r="B20" s="138"/>
      <c r="C20" s="138"/>
      <c r="D20" s="138"/>
      <c r="E20" s="128" t="s">
        <v>76</v>
      </c>
      <c r="F20" s="128"/>
      <c r="G20" s="128"/>
      <c r="H20" s="128"/>
      <c r="I20" s="128"/>
      <c r="J20" s="129"/>
    </row>
    <row r="21" spans="1:10" ht="12.75">
      <c r="A21" s="125" t="s">
        <v>77</v>
      </c>
      <c r="B21" s="126"/>
      <c r="C21" s="126"/>
      <c r="D21" s="126"/>
      <c r="E21" s="126"/>
      <c r="F21" s="126"/>
      <c r="G21" s="126"/>
      <c r="H21" s="126"/>
      <c r="I21" s="126"/>
      <c r="J21" s="136"/>
    </row>
    <row r="22" spans="1:10" ht="12.75">
      <c r="A22" s="140" t="s">
        <v>28</v>
      </c>
      <c r="B22" s="141"/>
      <c r="C22" s="141"/>
      <c r="D22" s="141"/>
      <c r="E22" s="141"/>
      <c r="F22" s="141"/>
      <c r="G22" s="141"/>
      <c r="H22" s="141"/>
      <c r="I22" s="141"/>
      <c r="J22" s="142"/>
    </row>
    <row r="23" spans="1:10" ht="12.75">
      <c r="A23" s="127">
        <v>2</v>
      </c>
      <c r="B23" s="128"/>
      <c r="C23" s="128"/>
      <c r="D23" s="128"/>
      <c r="E23" s="128"/>
      <c r="F23" s="128"/>
      <c r="G23" s="128"/>
      <c r="H23" s="128"/>
      <c r="I23" s="128"/>
      <c r="J23" s="129"/>
    </row>
    <row r="24" spans="1:10" ht="12.75">
      <c r="A24" s="130" t="s">
        <v>29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&amp;L7D63344F&amp;C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R12" sqref="R12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1" t="s">
        <v>47</v>
      </c>
      <c r="B2" s="199" t="s">
        <v>51</v>
      </c>
      <c r="C2" s="200"/>
      <c r="D2" s="201"/>
      <c r="E2" s="197" t="s">
        <v>30</v>
      </c>
      <c r="F2" s="181" t="s">
        <v>31</v>
      </c>
      <c r="G2" s="182"/>
      <c r="H2" s="183"/>
    </row>
    <row r="3" spans="1:8" ht="15.75">
      <c r="A3" s="212"/>
      <c r="B3" s="202"/>
      <c r="C3" s="203"/>
      <c r="D3" s="204"/>
      <c r="E3" s="198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3"/>
      <c r="B4" s="205"/>
      <c r="C4" s="206"/>
      <c r="D4" s="20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8" t="s">
        <v>52</v>
      </c>
      <c r="C11" s="209"/>
      <c r="D11" s="210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8" t="s">
        <v>53</v>
      </c>
      <c r="C12" s="209"/>
      <c r="D12" s="210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8" t="s">
        <v>2</v>
      </c>
      <c r="C13" s="209"/>
      <c r="D13" s="210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196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20" t="s">
        <v>80</v>
      </c>
      <c r="C15" s="221"/>
      <c r="D15" s="222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17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18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18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18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18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19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4" t="s">
        <v>11</v>
      </c>
      <c r="C22" s="215"/>
      <c r="D22" s="216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196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193" t="s">
        <v>13</v>
      </c>
      <c r="C25" s="194"/>
      <c r="D25" s="195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8" t="s">
        <v>14</v>
      </c>
      <c r="C27" s="209"/>
      <c r="D27" s="210"/>
      <c r="E27" s="114">
        <f t="shared" si="0"/>
        <v>0</v>
      </c>
      <c r="F27" s="117"/>
      <c r="G27" s="117"/>
      <c r="H27" s="117"/>
    </row>
    <row r="28" spans="2:12" ht="15.75" customHeight="1">
      <c r="B28" s="192"/>
      <c r="C28" s="192"/>
      <c r="D28" s="192"/>
      <c r="E28" s="192"/>
      <c r="F28" s="192"/>
      <c r="G28" s="192"/>
      <c r="H28" s="19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B23:D23"/>
    <mergeCell ref="B13:D13"/>
    <mergeCell ref="C17:D17"/>
    <mergeCell ref="C16:D16"/>
    <mergeCell ref="C21:D21"/>
    <mergeCell ref="B11:D11"/>
    <mergeCell ref="C18:D18"/>
    <mergeCell ref="B12:D12"/>
    <mergeCell ref="C8:D8"/>
    <mergeCell ref="C9:D9"/>
    <mergeCell ref="A2:A4"/>
    <mergeCell ref="C10:D10"/>
    <mergeCell ref="B5:D5"/>
    <mergeCell ref="B28:H28"/>
    <mergeCell ref="B26:D26"/>
    <mergeCell ref="B25:D25"/>
    <mergeCell ref="B14:D14"/>
    <mergeCell ref="B24:D24"/>
    <mergeCell ref="B22:D22"/>
    <mergeCell ref="C19:D19"/>
    <mergeCell ref="C20:D20"/>
    <mergeCell ref="B16:B21"/>
    <mergeCell ref="B15:D15"/>
    <mergeCell ref="A1:H1"/>
    <mergeCell ref="F2:H2"/>
    <mergeCell ref="C7:D7"/>
    <mergeCell ref="B6:D6"/>
    <mergeCell ref="B7:B10"/>
    <mergeCell ref="E2:E3"/>
    <mergeCell ref="B2:D4"/>
  </mergeCells>
  <printOptions/>
  <pageMargins left="0.5905511811023623" right="0" top="0.5905511811023623" bottom="0.5905511811023623" header="0" footer="0.11811023622047245"/>
  <pageSetup firstPageNumber="2" useFirstPageNumber="1" horizontalDpi="600" verticalDpi="600" orientation="landscape" paperSize="9" scale="70" r:id="rId1"/>
  <headerFooter alignWithMargins="0">
    <oddFooter>&amp;L7D63344F&amp;CФорма № 1-Л,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85" workbookViewId="0" topLeftCell="A10">
      <selection activeCell="E2" sqref="E1:E1638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108.7109375" style="0" customWidth="1"/>
    <col min="5" max="5" width="8.28125" style="0" customWidth="1"/>
    <col min="6" max="6" width="9.7109375" style="0" customWidth="1"/>
    <col min="7" max="7" width="8.00390625" style="0" customWidth="1"/>
    <col min="8" max="8" width="8.28125" style="0" customWidth="1"/>
  </cols>
  <sheetData>
    <row r="1" spans="1:11" ht="36.75" customHeight="1">
      <c r="A1" s="223" t="s">
        <v>6</v>
      </c>
      <c r="B1" s="224"/>
      <c r="C1" s="224"/>
      <c r="D1" s="224"/>
      <c r="E1" s="224"/>
      <c r="F1" s="224"/>
      <c r="G1" s="224"/>
      <c r="H1" s="225"/>
      <c r="I1" s="20"/>
      <c r="J1" s="20"/>
      <c r="K1" s="20"/>
    </row>
    <row r="2" spans="1:11" ht="17.25" customHeight="1">
      <c r="A2" s="229" t="s">
        <v>47</v>
      </c>
      <c r="B2" s="232" t="s">
        <v>51</v>
      </c>
      <c r="C2" s="232"/>
      <c r="D2" s="232"/>
      <c r="E2" s="228" t="s">
        <v>30</v>
      </c>
      <c r="F2" s="228" t="s">
        <v>31</v>
      </c>
      <c r="G2" s="228"/>
      <c r="H2" s="228"/>
      <c r="I2" s="20"/>
      <c r="J2" s="20"/>
      <c r="K2" s="20"/>
    </row>
    <row r="3" spans="1:11" ht="15.75" customHeight="1">
      <c r="A3" s="229"/>
      <c r="B3" s="232"/>
      <c r="C3" s="232"/>
      <c r="D3" s="232"/>
      <c r="E3" s="228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9"/>
      <c r="B4" s="232"/>
      <c r="C4" s="232"/>
      <c r="D4" s="232"/>
      <c r="E4" s="52">
        <v>1</v>
      </c>
      <c r="F4" s="52">
        <v>2</v>
      </c>
      <c r="G4" s="52">
        <v>3</v>
      </c>
      <c r="H4" s="52">
        <v>4</v>
      </c>
    </row>
    <row r="5" spans="1:11" ht="32.25" customHeight="1">
      <c r="A5" s="123">
        <v>1</v>
      </c>
      <c r="B5" s="226" t="s">
        <v>81</v>
      </c>
      <c r="C5" s="226"/>
      <c r="D5" s="226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13.5" customHeight="1">
      <c r="A6" s="123">
        <v>2</v>
      </c>
      <c r="B6" s="227" t="s">
        <v>54</v>
      </c>
      <c r="C6" s="227"/>
      <c r="D6" s="227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36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6" t="s">
        <v>61</v>
      </c>
      <c r="D8" s="226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6" t="s">
        <v>62</v>
      </c>
      <c r="D12" s="226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7" t="s">
        <v>38</v>
      </c>
      <c r="D13" s="227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6" t="s">
        <v>7</v>
      </c>
      <c r="D14" s="226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7" t="s">
        <v>38</v>
      </c>
      <c r="D15" s="227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6" t="s">
        <v>63</v>
      </c>
      <c r="D16" s="226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6" t="s">
        <v>8</v>
      </c>
      <c r="D17" s="226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7" t="s">
        <v>38</v>
      </c>
      <c r="D18" s="227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6" t="s">
        <v>10</v>
      </c>
      <c r="D19" s="226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6" t="s">
        <v>9</v>
      </c>
      <c r="D20" s="226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6" t="s">
        <v>85</v>
      </c>
      <c r="C23" s="226"/>
      <c r="D23" s="226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7" t="s">
        <v>55</v>
      </c>
      <c r="C24" s="227"/>
      <c r="D24" s="227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5905511811023623" bottom="0.5905511811023623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&amp;L7D63344F&amp;CФорма № 1-Л,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1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2.7109375" style="0" customWidth="1"/>
    <col min="7" max="7" width="14.28125" style="0" customWidth="1"/>
    <col min="8" max="8" width="12.0039062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7" t="s">
        <v>64</v>
      </c>
      <c r="C2" s="237"/>
      <c r="D2" s="237"/>
      <c r="E2" s="237"/>
      <c r="F2" s="237"/>
      <c r="G2" s="237"/>
      <c r="H2" s="237"/>
      <c r="I2" s="21"/>
      <c r="J2" s="20"/>
      <c r="K2" s="20"/>
    </row>
    <row r="3" spans="1:11" ht="18">
      <c r="A3" s="229" t="s">
        <v>47</v>
      </c>
      <c r="B3" s="238" t="s">
        <v>46</v>
      </c>
      <c r="C3" s="239"/>
      <c r="D3" s="239"/>
      <c r="E3" s="228" t="s">
        <v>30</v>
      </c>
      <c r="F3" s="228" t="s">
        <v>31</v>
      </c>
      <c r="G3" s="228"/>
      <c r="H3" s="228"/>
      <c r="I3" s="22"/>
      <c r="J3" s="20"/>
      <c r="K3" s="20"/>
    </row>
    <row r="4" spans="1:11" ht="33" customHeight="1">
      <c r="A4" s="229"/>
      <c r="B4" s="240"/>
      <c r="C4" s="241"/>
      <c r="D4" s="241"/>
      <c r="E4" s="228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9"/>
      <c r="B5" s="242"/>
      <c r="C5" s="243"/>
      <c r="D5" s="243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8" t="s">
        <v>86</v>
      </c>
      <c r="C6" s="249"/>
      <c r="D6" s="250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4" t="s">
        <v>49</v>
      </c>
      <c r="C7" s="209" t="s">
        <v>56</v>
      </c>
      <c r="D7" s="210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5"/>
      <c r="C8" s="246" t="s">
        <v>57</v>
      </c>
      <c r="D8" s="247"/>
      <c r="E8" s="121">
        <f>SUM(F8:H8)</f>
        <v>0</v>
      </c>
      <c r="F8" s="122"/>
      <c r="G8" s="113"/>
      <c r="H8" s="122"/>
      <c r="I8" s="22"/>
      <c r="J8" s="20"/>
      <c r="K8" s="20"/>
    </row>
    <row r="9" spans="2:11" ht="33.7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5" t="s">
        <v>87</v>
      </c>
      <c r="H11" s="235"/>
      <c r="I11" s="35"/>
      <c r="J11" s="34"/>
      <c r="K11" s="34"/>
    </row>
    <row r="12" spans="2:11" ht="45" customHeight="1">
      <c r="B12" s="80"/>
      <c r="C12" s="81"/>
      <c r="D12" s="93"/>
      <c r="E12" s="94" t="s">
        <v>68</v>
      </c>
      <c r="F12" s="95"/>
      <c r="G12" s="236" t="s">
        <v>69</v>
      </c>
      <c r="H12" s="23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5" t="s">
        <v>88</v>
      </c>
      <c r="H14" s="23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6" t="s">
        <v>69</v>
      </c>
      <c r="H15" s="23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51" t="s">
        <v>90</v>
      </c>
      <c r="F18" s="251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51" t="s">
        <v>91</v>
      </c>
      <c r="F19" s="251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52" t="s">
        <v>92</v>
      </c>
      <c r="F20" s="252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G11:H11"/>
    <mergeCell ref="G12:H12"/>
    <mergeCell ref="E3:E4"/>
    <mergeCell ref="B2:H2"/>
    <mergeCell ref="F3:H3"/>
    <mergeCell ref="B3:D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75" r:id="rId1"/>
  <headerFooter alignWithMargins="0">
    <oddFooter>&amp;L7D63344F&amp;CФорма № 1-Л, Підрозділ: Бережанський районний суд Тернопільської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2017-07-25T09:29:08Z</cp:lastPrinted>
  <dcterms:created xsi:type="dcterms:W3CDTF">2015-09-09T11:46:15Z</dcterms:created>
  <dcterms:modified xsi:type="dcterms:W3CDTF">2017-07-25T09:29:10Z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7D63344F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