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0">'Роз.1'!$A$1:$P$16</definedName>
    <definedName name="_xlnm.Print_Area" localSheetId="2">'Роз.3'!$A$1:$K$39</definedName>
    <definedName name="_xlnm.Print_Area" localSheetId="3">'Титул'!$A$1:$N$23</definedName>
  </definedNames>
  <calcPr calcMode="manual" fullCalcOnLoad="1"/>
</workbook>
</file>

<file path=xl/sharedStrings.xml><?xml version="1.0" encoding="utf-8"?>
<sst xmlns="http://schemas.openxmlformats.org/spreadsheetml/2006/main" count="131" uniqueCount="108">
  <si>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</si>
  <si>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</si>
  <si>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</si>
  <si>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</si>
  <si>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</si>
  <si>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</si>
  <si>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</si>
  <si>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</si>
  <si>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</si>
  <si>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</si>
  <si>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</si>
  <si>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</si>
  <si>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</si>
  <si>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</si>
  <si>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</si>
  <si>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</si>
  <si>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</si>
  <si>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</si>
  <si>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</si>
  <si>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</si>
  <si>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</si>
  <si>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</si>
  <si>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</si>
  <si>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</si>
  <si>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</si>
  <si>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</si>
  <si>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</si>
  <si>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</si>
  <si>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</si>
  <si>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</si>
  <si>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</si>
  <si>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</si>
  <si>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</si>
  <si>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</si>
  <si>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</si>
  <si>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</si>
  <si>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</si>
  <si>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</si>
  <si>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</si>
  <si>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</si>
  <si>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</si>
  <si>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</si>
  <si>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</si>
  <si>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</si>
  <si>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</si>
  <si>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</si>
  <si>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</si>
  <si>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</si>
  <si>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</si>
  <si>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</si>
  <si>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</si>
  <si>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</si>
  <si>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</si>
  <si>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</si>
  <si>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</si>
  <si>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</si>
  <si>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</si>
  <si>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</si>
  <si>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</si>
  <si>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</si>
  <si>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</si>
  <si>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</si>
  <si>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</si>
  <si>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</si>
  <si>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</si>
  <si>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</si>
  <si>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</si>
  <si>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</si>
  <si>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</si>
  <si>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</si>
  <si>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</si>
  <si>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</si>
  <si>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</si>
  <si>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</si>
  <si>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</si>
  <si>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</si>
  <si>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</si>
  <si>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</si>
  <si>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</si>
  <si>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</si>
  <si>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</si>
  <si>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</si>
  <si>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</si>
  <si>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</si>
  <si>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</si>
  <si>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</si>
  <si>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</si>
  <si>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</si>
  <si>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</si>
  <si>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</si>
  <si>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</si>
  <si>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</si>
  <si>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</si>
  <si>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</si>
  <si>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</si>
  <si>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</si>
  <si>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В.І. Шміло</t>
  </si>
  <si>
    <t>С.М. Палуб'як</t>
  </si>
  <si>
    <t>(03548) 2-20-81</t>
  </si>
  <si>
    <t>(03548) 2-10-06</t>
  </si>
  <si>
    <t>inbox@bg.te.court.gov.ua</t>
  </si>
  <si>
    <t>4 січня 2018 року</t>
  </si>
  <si>
    <t>2017 рік</t>
  </si>
  <si>
    <t>Бережанський районний суд Тернопільської області</t>
  </si>
  <si>
    <t xml:space="preserve">Місцезнаходження: </t>
  </si>
  <si>
    <t>47501. Тернопільська область.м. Бережани</t>
  </si>
  <si>
    <t>вул. Банкова</t>
  </si>
  <si>
    <t>№з/п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</si>
</sst>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5" xfId="0" applyNumberFormat="1" applyFont="1" applyBorder="1" applyAlignment="1">
      <alignment vertical="center"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K21" sqref="K21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315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382</v>
      </c>
      <c r="B16" s="88">
        <v>3161182</v>
      </c>
      <c r="C16" s="88">
        <v>6</v>
      </c>
      <c r="D16" s="88">
        <v>454762</v>
      </c>
      <c r="E16" s="89"/>
      <c r="F16" s="88">
        <v>67</v>
      </c>
      <c r="G16" s="89">
        <v>310682</v>
      </c>
      <c r="H16" s="88">
        <v>1</v>
      </c>
      <c r="I16" s="88">
        <v>29482</v>
      </c>
      <c r="J16" s="88">
        <v>27</v>
      </c>
      <c r="K16" s="88"/>
      <c r="L16" s="88"/>
      <c r="M16" s="88">
        <v>186</v>
      </c>
      <c r="N16" s="88">
        <v>100888</v>
      </c>
      <c r="O16" s="88">
        <v>26</v>
      </c>
      <c r="P16" s="88">
        <v>38202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&amp;LF35A2E56&amp;CФорма № 4, Підрозділ: Бережанський районний суд Тернопільської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115" zoomScaleNormal="85" zoomScaleSheetLayoutView="115" zoomScalePageLayoutView="85" workbookViewId="0" topLeftCell="A1">
      <selection activeCell="P8" sqref="P8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3.75390625" style="0" customWidth="1"/>
    <col min="12" max="12" width="4.125" style="15" customWidth="1"/>
    <col min="13" max="13" width="3.3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216296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3144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193795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19357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6299212598425197" right="0.6299212598425197" top="0.7480314960629921" bottom="0.7480314960629921" header="0.31496062992125984" footer="0.31496062992125984"/>
  <pageSetup firstPageNumber="3" useFirstPageNumber="1" horizontalDpi="600" verticalDpi="600" orientation="portrait" paperSize="9" r:id="rId1"/>
  <headerFooter>
    <oddFooter>&amp;LF35A2E56&amp;CФорма № 4, Підрозділ: Бережанський районний суд Тернопільської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SheetLayoutView="100" zoomScalePageLayoutView="55" workbookViewId="0" topLeftCell="A19">
      <selection activeCell="E47" sqref="E4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6" t="s">
        <v>11</v>
      </c>
      <c r="B1" s="146"/>
      <c r="C1" s="146"/>
      <c r="D1" s="146"/>
      <c r="E1" s="146"/>
      <c r="F1" s="146"/>
      <c r="G1" s="146"/>
      <c r="H1" s="146"/>
      <c r="I1" s="14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 customHeight="1">
      <c r="A2" s="30"/>
      <c r="B2" s="147" t="s">
        <v>51</v>
      </c>
      <c r="C2" s="147"/>
      <c r="D2" s="147"/>
      <c r="E2" s="147"/>
      <c r="F2" s="147"/>
      <c r="G2" s="14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3.5" customHeight="1">
      <c r="A4" s="106"/>
      <c r="B4" s="106"/>
      <c r="C4" s="141" t="s">
        <v>107</v>
      </c>
      <c r="D4" s="105" t="s">
        <v>31</v>
      </c>
      <c r="E4" s="105"/>
      <c r="F4" s="105" t="s">
        <v>32</v>
      </c>
      <c r="G4" s="140"/>
      <c r="H4" s="105" t="s">
        <v>33</v>
      </c>
      <c r="I4" s="140"/>
      <c r="J4" s="105" t="s">
        <v>34</v>
      </c>
      <c r="K4" s="105"/>
      <c r="L4" s="2"/>
      <c r="M4" s="2"/>
      <c r="N4" s="2"/>
      <c r="O4" s="2"/>
      <c r="P4" s="2"/>
      <c r="Q4" s="2"/>
    </row>
    <row r="5" spans="1:17" ht="13.5" customHeight="1">
      <c r="A5" s="106"/>
      <c r="B5" s="106"/>
      <c r="C5" s="14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15.75" customHeight="1">
      <c r="A6" s="106"/>
      <c r="B6" s="106"/>
      <c r="C6" s="14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9" t="s">
        <v>70</v>
      </c>
      <c r="B7" s="131"/>
      <c r="C7" s="34">
        <v>1</v>
      </c>
      <c r="D7" s="86">
        <f aca="true" t="shared" si="0" ref="D7:K7">SUM(D8:D20)</f>
        <v>0</v>
      </c>
      <c r="E7" s="86">
        <f t="shared" si="0"/>
        <v>3144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193795</v>
      </c>
      <c r="J7" s="86">
        <f t="shared" si="0"/>
        <v>0</v>
      </c>
      <c r="K7" s="86">
        <f t="shared" si="0"/>
        <v>19357</v>
      </c>
      <c r="L7" s="2"/>
      <c r="M7" s="43"/>
      <c r="N7" s="2"/>
      <c r="O7" s="2"/>
      <c r="P7" s="2"/>
      <c r="Q7" s="2"/>
    </row>
    <row r="8" spans="1:17" ht="26.25" customHeight="1">
      <c r="A8" s="144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>
        <v>291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>
        <v>2606</v>
      </c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>
        <v>3144</v>
      </c>
      <c r="F14" s="88"/>
      <c r="G14" s="88"/>
      <c r="H14" s="88"/>
      <c r="I14" s="88"/>
      <c r="J14" s="88"/>
      <c r="K14" s="88">
        <v>19066</v>
      </c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>
        <v>191189</v>
      </c>
      <c r="J20" s="88"/>
      <c r="K20" s="88"/>
      <c r="L20" s="2"/>
      <c r="M20" s="2"/>
      <c r="N20" s="2"/>
      <c r="O20" s="2"/>
      <c r="P20" s="2"/>
      <c r="Q20" s="2"/>
    </row>
    <row r="21" spans="1:17" ht="14.25" customHeight="1">
      <c r="A21" s="145" t="s">
        <v>16</v>
      </c>
      <c r="B21" s="48" t="s">
        <v>29</v>
      </c>
      <c r="C21" s="34">
        <v>15</v>
      </c>
      <c r="D21" s="88"/>
      <c r="E21" s="88">
        <v>3144</v>
      </c>
      <c r="F21" s="88"/>
      <c r="G21" s="88"/>
      <c r="H21" s="88"/>
      <c r="I21" s="88">
        <v>184632</v>
      </c>
      <c r="J21" s="88"/>
      <c r="K21" s="88">
        <v>291</v>
      </c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3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>
        <v>7505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1658</v>
      </c>
      <c r="J24" s="88"/>
      <c r="K24" s="88">
        <v>19066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1658</v>
      </c>
      <c r="J27" s="86">
        <f t="shared" si="1"/>
        <v>0</v>
      </c>
      <c r="K27" s="86">
        <f t="shared" si="1"/>
        <v>19066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3"/>
      <c r="D30" s="123"/>
      <c r="F30" s="124" t="s">
        <v>96</v>
      </c>
      <c r="G30" s="124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25" t="s">
        <v>89</v>
      </c>
      <c r="D31" s="125"/>
      <c r="F31" s="126" t="s">
        <v>90</v>
      </c>
      <c r="G31" s="126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3"/>
      <c r="D33" s="123"/>
      <c r="F33" s="124" t="s">
        <v>97</v>
      </c>
      <c r="G33" s="124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25" t="s">
        <v>89</v>
      </c>
      <c r="D34" s="125"/>
      <c r="F34" s="126" t="s">
        <v>90</v>
      </c>
      <c r="G34" s="126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19" t="s">
        <v>98</v>
      </c>
      <c r="D37" s="119"/>
      <c r="E37" s="119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0" t="s">
        <v>99</v>
      </c>
      <c r="D38" s="120"/>
      <c r="E38" s="120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1" t="s">
        <v>100</v>
      </c>
      <c r="D39" s="121"/>
      <c r="E39" s="121"/>
      <c r="G39" s="122" t="s">
        <v>101</v>
      </c>
      <c r="H39" s="122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C34:D34"/>
    <mergeCell ref="F34:G34"/>
    <mergeCell ref="A26:B26"/>
    <mergeCell ref="A27:B27"/>
    <mergeCell ref="A23:B23"/>
    <mergeCell ref="A24:B24"/>
    <mergeCell ref="A25:B25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</mergeCells>
  <printOptions/>
  <pageMargins left="0.6299212598425197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80" r:id="rId1"/>
  <headerFooter>
    <oddFooter>&amp;LF35A2E56&amp;CФорма № 4, Підрозділ: Бережанський районний суд Тернопільської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1">
      <selection activeCell="O12" sqref="O12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&amp;LF35A2E56&amp;C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2018-01-19T07:21:34Z</cp:lastPrinted>
  <dcterms:created xsi:type="dcterms:W3CDTF">2015-09-09T11:49:35Z</dcterms:created>
  <dcterms:modified xsi:type="dcterms:W3CDTF">2018-01-19T07:21:36Z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4_00593_4.2017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F35A2E56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