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0">'Роз.1'!$A$1:$P$16</definedName>
    <definedName name="_xlnm.Print_Area" localSheetId="2">'Роз.3'!$A$1:$K$39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<sst xmlns="http://schemas.openxmlformats.org/spreadsheetml/2006/main" count="131" uniqueCount="107">
  <si>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</si>
  <si>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</si>
  <si>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</si>
  <si>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</si>
  <si>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</si>
  <si>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</si>
  <si>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</si>
  <si>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</si>
  <si>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</si>
  <si>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</si>
  <si>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</si>
  <si>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</si>
  <si>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</si>
  <si>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</si>
  <si>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</si>
  <si>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</si>
  <si>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</si>
  <si>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</si>
  <si>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</si>
  <si>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</si>
  <si>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</si>
  <si>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</si>
  <si>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</si>
  <si>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</si>
  <si>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</si>
  <si>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</si>
  <si>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</si>
  <si>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</si>
  <si>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</si>
  <si>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</si>
  <si>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</si>
  <si>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</si>
  <si>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</si>
  <si>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</si>
  <si>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</si>
  <si>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</si>
  <si>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</si>
  <si>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</si>
  <si>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</si>
  <si>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</si>
  <si>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</si>
  <si>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</si>
  <si>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</si>
  <si>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</si>
  <si>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</si>
  <si>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</si>
  <si>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</si>
  <si>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</si>
  <si>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</si>
  <si>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</si>
  <si>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</si>
  <si>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</si>
  <si>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</si>
  <si>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</si>
  <si>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</si>
  <si>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</si>
  <si>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</si>
  <si>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</si>
  <si>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</si>
  <si>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</si>
  <si>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</si>
  <si>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</si>
  <si>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</si>
  <si>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</si>
  <si>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</si>
  <si>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</si>
  <si>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</si>
  <si>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</si>
  <si>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</si>
  <si>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</si>
  <si>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</si>
  <si>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</si>
  <si>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</si>
  <si>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</si>
  <si>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</si>
  <si>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</si>
  <si>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</si>
  <si>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</si>
  <si>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</si>
  <si>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</si>
  <si>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</si>
  <si>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</si>
  <si>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</si>
  <si>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</si>
  <si>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</si>
  <si>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</si>
  <si>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</si>
  <si>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</si>
  <si>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</si>
  <si>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</si>
  <si>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</si>
  <si>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</si>
  <si>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</si>
  <si>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</si>
  <si>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</si>
  <si>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</si>
  <si>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В.І. Шміло</t>
  </si>
  <si>
    <t>С.М. Палуб'як</t>
  </si>
  <si>
    <t>(03548) 2-20-81</t>
  </si>
  <si>
    <t>(03548) 2-10-06</t>
  </si>
  <si>
    <t>inbox@bg.te.court.gov.ua</t>
  </si>
  <si>
    <t>5 липня 2017 року</t>
  </si>
  <si>
    <t>перше півріччя 2017 року</t>
  </si>
  <si>
    <t>Бережанський районний суд Тернопільської області</t>
  </si>
  <si>
    <t xml:space="preserve">Місцезнаходження: </t>
  </si>
  <si>
    <t>47501. Тернопільська область.м. Бережани</t>
  </si>
  <si>
    <t>вул. Банкова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</si>
</sst>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="60" zoomScaleNormal="80" zoomScalePageLayoutView="70" workbookViewId="0" topLeftCell="A1">
      <selection activeCell="M20" sqref="M20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172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195</v>
      </c>
      <c r="B16" s="88">
        <v>1391842</v>
      </c>
      <c r="C16" s="88">
        <v>2</v>
      </c>
      <c r="D16" s="88">
        <v>34650</v>
      </c>
      <c r="E16" s="89"/>
      <c r="F16" s="88">
        <v>35</v>
      </c>
      <c r="G16" s="89">
        <v>116117</v>
      </c>
      <c r="H16" s="88">
        <v>1</v>
      </c>
      <c r="I16" s="88">
        <v>29482</v>
      </c>
      <c r="J16" s="88">
        <v>12</v>
      </c>
      <c r="K16" s="88"/>
      <c r="L16" s="88"/>
      <c r="M16" s="88">
        <v>96</v>
      </c>
      <c r="N16" s="88">
        <v>46226</v>
      </c>
      <c r="O16" s="88">
        <v>17</v>
      </c>
      <c r="P16" s="88">
        <v>25406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&amp;L39B02831&amp;CФорма № 4, Підрозділ: Бережанський районний суд Тернопільської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130" zoomScaleNormal="85" zoomScaleSheetLayoutView="130" zoomScalePageLayoutView="85" workbookViewId="0" topLeftCell="A23">
      <selection activeCell="J9" sqref="J9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2.75390625" style="0" customWidth="1"/>
    <col min="12" max="12" width="3.1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126478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/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3144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0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103977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19357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6299212598425197" right="0.6299212598425197" top="0.7480314960629921" bottom="0.7480314960629921" header="0.31496062992125984" footer="0.31496062992125984"/>
  <pageSetup firstPageNumber="3" useFirstPageNumber="1" horizontalDpi="600" verticalDpi="600" orientation="portrait" paperSize="9" r:id="rId1"/>
  <headerFooter alignWithMargins="0">
    <oddFooter>&amp;L39B02831&amp;CФорма № 4, Підрозділ: Бережанський районний суд Тернопільської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BreakPreview" zoomScale="115" zoomScaleSheetLayoutView="115" zoomScalePageLayoutView="55" workbookViewId="0" topLeftCell="A1">
      <selection activeCell="E10" sqref="E1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0.00390625" style="0" customWidth="1"/>
    <col min="7" max="11" width="10.75390625" style="0" customWidth="1"/>
    <col min="18" max="21" width="9.125" style="2" customWidth="1"/>
  </cols>
  <sheetData>
    <row r="1" spans="1:21" ht="12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3.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21.7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11.2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7"/>
      <c r="C7" s="34">
        <v>1</v>
      </c>
      <c r="D7" s="86">
        <f aca="true" t="shared" si="0" ref="D7:K7">SUM(D8:D20)</f>
        <v>0</v>
      </c>
      <c r="E7" s="86">
        <f t="shared" si="0"/>
        <v>3144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103977</v>
      </c>
      <c r="J7" s="86">
        <f t="shared" si="0"/>
        <v>0</v>
      </c>
      <c r="K7" s="86">
        <f t="shared" si="0"/>
        <v>19357</v>
      </c>
      <c r="L7" s="2"/>
      <c r="M7" s="43"/>
      <c r="N7" s="2"/>
      <c r="O7" s="2"/>
      <c r="P7" s="2"/>
      <c r="Q7" s="2"/>
    </row>
    <row r="8" spans="1:17" ht="24" customHeight="1">
      <c r="A8" s="96" t="s">
        <v>66</v>
      </c>
      <c r="B8" s="97"/>
      <c r="C8" s="34">
        <v>2</v>
      </c>
      <c r="D8" s="87"/>
      <c r="E8" s="87"/>
      <c r="F8" s="87"/>
      <c r="G8" s="87"/>
      <c r="H8" s="87"/>
      <c r="I8" s="87"/>
      <c r="J8" s="87"/>
      <c r="K8" s="87">
        <v>291</v>
      </c>
      <c r="L8" s="2"/>
      <c r="M8" s="2"/>
      <c r="N8" s="2"/>
      <c r="O8" s="2"/>
      <c r="P8" s="2"/>
      <c r="Q8" s="2"/>
    </row>
    <row r="9" spans="1:17" ht="12.75" customHeight="1">
      <c r="A9" s="90" t="s">
        <v>18</v>
      </c>
      <c r="B9" s="91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2.75" customHeight="1">
      <c r="A10" s="132" t="s">
        <v>19</v>
      </c>
      <c r="B10" s="93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2.75" customHeight="1">
      <c r="A11" s="90" t="s">
        <v>20</v>
      </c>
      <c r="B11" s="91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2.75" customHeight="1">
      <c r="A12" s="133" t="s">
        <v>37</v>
      </c>
      <c r="B12" s="133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2.75" customHeight="1">
      <c r="A13" s="90" t="s">
        <v>21</v>
      </c>
      <c r="B13" s="91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2.75" customHeight="1">
      <c r="A14" s="90" t="s">
        <v>22</v>
      </c>
      <c r="B14" s="91"/>
      <c r="C14" s="34">
        <v>8</v>
      </c>
      <c r="D14" s="88"/>
      <c r="E14" s="88">
        <v>3144</v>
      </c>
      <c r="F14" s="88"/>
      <c r="G14" s="88"/>
      <c r="H14" s="88"/>
      <c r="I14" s="88"/>
      <c r="J14" s="88"/>
      <c r="K14" s="88">
        <v>19066</v>
      </c>
      <c r="L14" s="2"/>
      <c r="M14" s="2"/>
      <c r="N14" s="2"/>
      <c r="O14" s="2"/>
      <c r="P14" s="2"/>
      <c r="Q14" s="2"/>
    </row>
    <row r="15" spans="1:17" ht="12.75" customHeight="1">
      <c r="A15" s="90" t="s">
        <v>23</v>
      </c>
      <c r="B15" s="91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2.75" customHeight="1">
      <c r="A16" s="90" t="s">
        <v>24</v>
      </c>
      <c r="B16" s="91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2.75" customHeight="1">
      <c r="A17" s="90" t="s">
        <v>25</v>
      </c>
      <c r="B17" s="93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2.75" customHeight="1">
      <c r="A18" s="90" t="s">
        <v>26</v>
      </c>
      <c r="B18" s="11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2.75" customHeight="1">
      <c r="A19" s="90" t="s">
        <v>27</v>
      </c>
      <c r="B19" s="90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2.75" customHeight="1">
      <c r="A20" s="90" t="s">
        <v>28</v>
      </c>
      <c r="B20" s="91"/>
      <c r="C20" s="34">
        <v>14</v>
      </c>
      <c r="D20" s="88"/>
      <c r="E20" s="88"/>
      <c r="F20" s="88"/>
      <c r="G20" s="88"/>
      <c r="H20" s="88"/>
      <c r="I20" s="88">
        <v>103977</v>
      </c>
      <c r="J20" s="88"/>
      <c r="K20" s="88"/>
      <c r="L20" s="2"/>
      <c r="M20" s="2"/>
      <c r="N20" s="2"/>
      <c r="O20" s="2"/>
      <c r="P20" s="2"/>
      <c r="Q20" s="2"/>
    </row>
    <row r="21" spans="1:17" ht="14.25" customHeight="1">
      <c r="A21" s="98" t="s">
        <v>16</v>
      </c>
      <c r="B21" s="48" t="s">
        <v>29</v>
      </c>
      <c r="C21" s="34">
        <v>15</v>
      </c>
      <c r="D21" s="88"/>
      <c r="E21" s="88">
        <v>3144</v>
      </c>
      <c r="F21" s="88"/>
      <c r="G21" s="88"/>
      <c r="H21" s="88"/>
      <c r="I21" s="88">
        <v>95394</v>
      </c>
      <c r="J21" s="88"/>
      <c r="K21" s="88">
        <v>291</v>
      </c>
      <c r="L21" s="2"/>
      <c r="M21" s="2"/>
      <c r="N21" s="2"/>
      <c r="O21" s="2"/>
      <c r="P21" s="2"/>
      <c r="Q21" s="2"/>
    </row>
    <row r="22" spans="1:17" ht="23.25" customHeight="1">
      <c r="A22" s="98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7"/>
      <c r="C23" s="34">
        <v>17</v>
      </c>
      <c r="D23" s="88"/>
      <c r="E23" s="88"/>
      <c r="F23" s="88"/>
      <c r="G23" s="88"/>
      <c r="H23" s="88"/>
      <c r="I23" s="88">
        <v>6925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/>
      <c r="I24" s="88">
        <v>1658</v>
      </c>
      <c r="J24" s="88"/>
      <c r="K24" s="88">
        <v>19066</v>
      </c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1658</v>
      </c>
      <c r="J27" s="86">
        <f t="shared" si="1"/>
        <v>0</v>
      </c>
      <c r="K27" s="86">
        <f t="shared" si="1"/>
        <v>19066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32.25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2"/>
      <c r="D30" s="142"/>
      <c r="F30" s="143" t="s">
        <v>96</v>
      </c>
      <c r="G30" s="143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42" customHeight="1">
      <c r="B31" s="73"/>
      <c r="C31" s="144" t="s">
        <v>89</v>
      </c>
      <c r="D31" s="144"/>
      <c r="F31" s="145" t="s">
        <v>90</v>
      </c>
      <c r="G31" s="145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2"/>
      <c r="D33" s="142"/>
      <c r="F33" s="143" t="s">
        <v>97</v>
      </c>
      <c r="G33" s="143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4" t="s">
        <v>89</v>
      </c>
      <c r="D34" s="144"/>
      <c r="F34" s="145" t="s">
        <v>90</v>
      </c>
      <c r="G34" s="145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6" t="s">
        <v>98</v>
      </c>
      <c r="D37" s="146"/>
      <c r="E37" s="146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7" t="s">
        <v>99</v>
      </c>
      <c r="D38" s="147"/>
      <c r="E38" s="147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0" t="s">
        <v>100</v>
      </c>
      <c r="D39" s="140"/>
      <c r="E39" s="140"/>
      <c r="G39" s="141" t="s">
        <v>101</v>
      </c>
      <c r="H39" s="141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A16:B16"/>
    <mergeCell ref="J4:K4"/>
    <mergeCell ref="A7:B7"/>
    <mergeCell ref="D4:E4"/>
    <mergeCell ref="F4:G4"/>
    <mergeCell ref="C4:C6"/>
    <mergeCell ref="H4:I4"/>
    <mergeCell ref="A4:B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</mergeCells>
  <printOptions/>
  <pageMargins left="0.4330708661417323" right="0.4330708661417323" top="0.5511811023622047" bottom="0.5511811023622047" header="0.31496062992125984" footer="0.31496062992125984"/>
  <pageSetup firstPageNumber="4" useFirstPageNumber="1" horizontalDpi="600" verticalDpi="600" orientation="landscape" paperSize="9" scale="80" r:id="rId1"/>
  <headerFooter alignWithMargins="0">
    <oddFooter>&amp;L39B02831&amp;CФорма № 4, Підрозділ: Бережанський районний суд Тернопільської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zoomScalePageLayoutView="0" workbookViewId="0" topLeftCell="A4">
      <selection activeCell="A23" sqref="A23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102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103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104</v>
      </c>
      <c r="B19" s="196"/>
      <c r="C19" s="194" t="s">
        <v>105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106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2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&amp;L39B02831&amp;C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2017-07-25T08:34:30Z</cp:lastPrinted>
  <dcterms:created xsi:type="dcterms:W3CDTF">2015-09-09T11:49:35Z</dcterms:created>
  <dcterms:modified xsi:type="dcterms:W3CDTF">2017-07-25T08:34:31Z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4_00593_2.2017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39B02831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3.19.3.1815</vt:lpwstr>
  </property>
</Properties>
</file>